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C14" i="1"/>
  <c r="D11" i="1"/>
  <c r="D10" i="1" s="1"/>
  <c r="C11" i="1"/>
  <c r="C10" i="1" s="1"/>
  <c r="B16" i="1"/>
  <c r="B11" i="1" s="1"/>
  <c r="B10" i="1" s="1"/>
  <c r="B14" i="1"/>
  <c r="B12" i="1"/>
</calcChain>
</file>

<file path=xl/sharedStrings.xml><?xml version="1.0" encoding="utf-8"?>
<sst xmlns="http://schemas.openxmlformats.org/spreadsheetml/2006/main" count="20" uniqueCount="20">
  <si>
    <t>Наименование показателя</t>
  </si>
  <si>
    <t>2024 год</t>
  </si>
  <si>
    <t>2025 год</t>
  </si>
  <si>
    <t>2026 год</t>
  </si>
  <si>
    <t>ИСТОЧНИКИ ФИНАНСИРОВАНИЯ ДЕФИЦИТА БЮДЖЕТА</t>
  </si>
  <si>
    <t xml:space="preserve">ИСТОЧНИКИ ВНУТРЕННЕГО ФИНАНСИРОВАНИЯ ДЕФИЦИТА БЮДЖЕТА  </t>
  </si>
  <si>
    <t>(тыс.рублей)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</si>
  <si>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</si>
  <si>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</si>
  <si>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</si>
  <si>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</si>
  <si>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</si>
  <si>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</si>
  <si>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РоссийскойФедерации</t>
  </si>
  <si>
    <t>Изменение остатков средств на счетах по учету средств бюджета</t>
  </si>
  <si>
    <t>к решению Совета народных депутатов</t>
  </si>
  <si>
    <t>Петушинского района</t>
  </si>
  <si>
    <t>Источники финансирования дефицита бюджета муниципального образования Петушинский район на 2024 год и на плановый период 2025 и 2026 годов</t>
  </si>
  <si>
    <t>Приложение № 7</t>
  </si>
  <si>
    <t>от 16.11.2023  № 28/4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</si>
</sst>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workbookViewId="0">
      <selection activeCell="L9" sqref="L9"/>
    </sheetView>
  </sheetViews>
  <sheetFormatPr defaultRowHeight="18.75" x14ac:dyDescent="0.3"/>
  <cols>
    <col min="1" max="1" width="63.7109375" style="1" customWidth="1"/>
    <col min="2" max="2" width="16.42578125" style="1" customWidth="1"/>
    <col min="3" max="3" width="14.85546875" style="1" customWidth="1"/>
    <col min="4" max="4" width="16.5703125" style="1" customWidth="1"/>
    <col min="5" max="16384" width="9.140625" style="1"/>
  </cols>
  <sheetData>
    <row r="1" spans="1:4" x14ac:dyDescent="0.3">
      <c r="B1" s="12" t="s">
        <v>18</v>
      </c>
      <c r="C1" s="12"/>
      <c r="D1" s="12"/>
    </row>
    <row r="2" spans="1:4" ht="15" customHeight="1" x14ac:dyDescent="0.3">
      <c r="B2" s="12" t="s">
        <v>15</v>
      </c>
      <c r="C2" s="12"/>
      <c r="D2" s="12"/>
    </row>
    <row r="3" spans="1:4" ht="18" customHeight="1" x14ac:dyDescent="0.3">
      <c r="B3" s="12" t="s">
        <v>16</v>
      </c>
      <c r="C3" s="12"/>
      <c r="D3" s="12"/>
    </row>
    <row r="4" spans="1:4" ht="18" customHeight="1" x14ac:dyDescent="0.3">
      <c r="B4" s="12" t="s">
        <v>19</v>
      </c>
      <c r="C4" s="12"/>
      <c r="D4" s="12"/>
    </row>
    <row r="5" spans="1:4" ht="14.25" customHeight="1" x14ac:dyDescent="0.3">
      <c r="B5" s="3"/>
      <c r="C5" s="3"/>
      <c r="D5" s="3"/>
    </row>
    <row r="6" spans="1:4" ht="37.5" customHeight="1" x14ac:dyDescent="0.3">
      <c r="A6" s="13" t="s">
        <v>17</v>
      </c>
      <c r="B6" s="13"/>
      <c r="C6" s="13"/>
      <c r="D6" s="13"/>
    </row>
    <row r="7" spans="1:4" ht="12.75" customHeight="1" x14ac:dyDescent="0.3">
      <c r="B7" s="3"/>
      <c r="C7" s="3"/>
      <c r="D7" s="3"/>
    </row>
    <row r="8" spans="1:4" x14ac:dyDescent="0.3">
      <c r="D8" s="4" t="s">
        <v>6</v>
      </c>
    </row>
    <row r="9" spans="1:4" ht="39.75" customHeight="1" x14ac:dyDescent="0.3">
      <c r="A9" s="5" t="s">
        <v>0</v>
      </c>
      <c r="B9" s="5" t="s">
        <v>1</v>
      </c>
      <c r="C9" s="5" t="s">
        <v>2</v>
      </c>
      <c r="D9" s="5" t="s">
        <v>3</v>
      </c>
    </row>
    <row r="10" spans="1:4" s="2" customFormat="1" ht="39" customHeight="1" x14ac:dyDescent="0.3">
      <c r="A10" s="6" t="s">
        <v>4</v>
      </c>
      <c r="B10" s="10">
        <f>B11</f>
        <v>43600</v>
      </c>
      <c r="C10" s="10">
        <f>C11</f>
        <v>-9517.9</v>
      </c>
      <c r="D10" s="10">
        <f>D11</f>
        <v>-9517.9</v>
      </c>
    </row>
    <row r="11" spans="1:4" ht="37.5" customHeight="1" x14ac:dyDescent="0.3">
      <c r="A11" s="7" t="s">
        <v>5</v>
      </c>
      <c r="B11" s="9">
        <f>SUM(B12,B14,B16,B19)</f>
        <v>43600</v>
      </c>
      <c r="C11" s="9">
        <f t="shared" ref="C11:D11" si="0">SUM(C12,C14,C16,C19)</f>
        <v>-9517.9</v>
      </c>
      <c r="D11" s="9">
        <f t="shared" si="0"/>
        <v>-9517.9</v>
      </c>
    </row>
    <row r="12" spans="1:4" ht="65.25" customHeight="1" x14ac:dyDescent="0.3">
      <c r="A12" s="8" t="s">
        <v>7</v>
      </c>
      <c r="B12" s="9">
        <f>B13</f>
        <v>9517.9</v>
      </c>
      <c r="C12" s="9"/>
      <c r="D12" s="9"/>
    </row>
    <row r="13" spans="1:4" ht="56.25" x14ac:dyDescent="0.3">
      <c r="A13" s="8" t="s">
        <v>8</v>
      </c>
      <c r="B13" s="9">
        <v>9517.9</v>
      </c>
      <c r="C13" s="9"/>
      <c r="D13" s="9"/>
    </row>
    <row r="14" spans="1:4" ht="112.5" x14ac:dyDescent="0.3">
      <c r="A14" s="11" t="s">
        <v>9</v>
      </c>
      <c r="B14" s="9">
        <f>B15</f>
        <v>-9517.9</v>
      </c>
      <c r="C14" s="9">
        <f t="shared" ref="C14:D14" si="1">C15</f>
        <v>-9517.9</v>
      </c>
      <c r="D14" s="9">
        <f t="shared" si="1"/>
        <v>-9517.9</v>
      </c>
    </row>
    <row r="15" spans="1:4" ht="75" x14ac:dyDescent="0.3">
      <c r="A15" s="8" t="s">
        <v>10</v>
      </c>
      <c r="B15" s="9">
        <v>-9517.9</v>
      </c>
      <c r="C15" s="9">
        <v>-9517.9</v>
      </c>
      <c r="D15" s="9">
        <v>-9517.9</v>
      </c>
    </row>
    <row r="16" spans="1:4" ht="147" customHeight="1" x14ac:dyDescent="0.3">
      <c r="A16" s="8" t="s">
        <v>11</v>
      </c>
      <c r="B16" s="9">
        <f>SUM(B17:B18)</f>
        <v>3600</v>
      </c>
      <c r="C16" s="9">
        <v>0</v>
      </c>
      <c r="D16" s="9">
        <v>0</v>
      </c>
    </row>
    <row r="17" spans="1:4" ht="97.5" customHeight="1" x14ac:dyDescent="0.3">
      <c r="A17" s="8" t="s">
        <v>12</v>
      </c>
      <c r="B17" s="9">
        <v>-5000</v>
      </c>
      <c r="C17" s="9">
        <v>0</v>
      </c>
      <c r="D17" s="9">
        <v>0</v>
      </c>
    </row>
    <row r="18" spans="1:4" ht="94.5" customHeight="1" x14ac:dyDescent="0.3">
      <c r="A18" s="8" t="s">
        <v>13</v>
      </c>
      <c r="B18" s="9">
        <v>8600</v>
      </c>
      <c r="C18" s="9">
        <v>0</v>
      </c>
      <c r="D18" s="9">
        <v>0</v>
      </c>
    </row>
    <row r="19" spans="1:4" ht="37.5" x14ac:dyDescent="0.3">
      <c r="A19" s="8" t="s">
        <v>14</v>
      </c>
      <c r="B19" s="9">
        <v>40000</v>
      </c>
      <c r="C19" s="9">
        <v>0</v>
      </c>
      <c r="D19" s="9">
        <v>0</v>
      </c>
    </row>
  </sheetData>
  <mergeCells count="5">
    <mergeCell ref="B1:D1"/>
    <mergeCell ref="B2:D2"/>
    <mergeCell ref="B3:D3"/>
    <mergeCell ref="A6:D6"/>
    <mergeCell ref="B4:D4"/>
  </mergeCells>
  <pageMargins left="0.70866141732283472" right="0.51181102362204722" top="0.55118110236220474" bottom="0.55118110236220474" header="0.31496062992125984" footer="0.11811023622047245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2023-11-17T07:04:20Z</dcterms:modified>
</cp:coreProperties>
</file>